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60" windowWidth="15480" windowHeight="11640"/>
  </bookViews>
  <sheets>
    <sheet name="КПК1217461" sheetId="1" r:id="rId1"/>
  </sheets>
  <definedNames>
    <definedName name="_xlnm.Print_Area" localSheetId="0">КПК1217461!$A$1:$BQ$109</definedName>
  </definedNames>
  <calcPr calcId="125725"/>
</workbook>
</file>

<file path=xl/calcChain.xml><?xml version="1.0" encoding="utf-8"?>
<calcChain xmlns="http://schemas.openxmlformats.org/spreadsheetml/2006/main">
  <c r="BH75" i="1"/>
  <c r="BC75"/>
  <c r="BH73"/>
  <c r="BC73"/>
  <c r="BH71"/>
  <c r="BC71"/>
  <c r="BH69"/>
  <c r="BC69"/>
  <c r="BD59"/>
  <c r="AY59"/>
  <c r="BI59" s="1"/>
  <c r="AS59"/>
  <c r="AC59"/>
  <c r="BI44"/>
  <c r="BD44"/>
  <c r="BN44" s="1"/>
  <c r="AZ44"/>
  <c r="AK44"/>
  <c r="BI43"/>
  <c r="BD43"/>
  <c r="BN43" s="1"/>
  <c r="AZ43"/>
  <c r="AK43"/>
</calcChain>
</file>

<file path=xl/sharedStrings.xml><?xml version="1.0" encoding="utf-8"?>
<sst xmlns="http://schemas.openxmlformats.org/spreadsheetml/2006/main" count="213" uniqueCount="122">
  <si>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</si>
  <si>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</si>
  <si>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</si>
  <si>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</si>
  <si>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</si>
  <si>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</si>
  <si>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</si>
  <si>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</si>
  <si>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</si>
  <si>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</si>
  <si>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</si>
  <si>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</si>
  <si>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</si>
  <si>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</si>
  <si>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</si>
  <si>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</si>
  <si>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</si>
  <si>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</si>
  <si>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</si>
  <si>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</si>
  <si>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</si>
  <si>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</si>
  <si>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</si>
  <si>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</si>
  <si>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</si>
  <si>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</si>
  <si>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</si>
  <si>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</si>
  <si>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</si>
  <si>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</si>
  <si>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</si>
  <si>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</si>
  <si>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</si>
  <si>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</si>
  <si>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</si>
  <si>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</si>
  <si>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</si>
  <si>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</si>
  <si>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</si>
  <si>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</si>
  <si>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</si>
  <si>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</si>
  <si>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</si>
  <si>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</si>
  <si>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</si>
  <si>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</si>
  <si>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</si>
  <si>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</si>
  <si>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</si>
  <si>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</si>
  <si>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</si>
  <si>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</si>
  <si>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</si>
  <si>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</si>
  <si>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</si>
  <si>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</si>
  <si>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</si>
  <si>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</si>
  <si>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</si>
  <si>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</si>
  <si>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</si>
  <si>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</si>
  <si>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</si>
  <si>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</si>
  <si>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</si>
  <si>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</si>
  <si>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</si>
  <si>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</si>
  <si>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</si>
  <si>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</si>
  <si>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</si>
  <si>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</si>
  <si>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</si>
  <si>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</si>
  <si>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</si>
  <si>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</si>
  <si>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</si>
  <si>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</si>
  <si>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</si>
  <si>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</si>
  <si>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</si>
  <si>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</si>
  <si>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</si>
  <si>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УСЬОГО</t>
  </si>
  <si>
    <t>економія коштів</t>
  </si>
  <si>
    <t>Усього</t>
  </si>
  <si>
    <t>затрат</t>
  </si>
  <si>
    <t/>
  </si>
  <si>
    <t>Обсяг видатків</t>
  </si>
  <si>
    <t>грн.</t>
  </si>
  <si>
    <t>Кошторис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</si>
  <si>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</si>
  <si>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</si>
  <si>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</si>
  <si>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</si>
  <si>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ефективності</t>
  </si>
  <si>
    <t>Середня вартість 1 кв.м. поточного,середнього ремонту</t>
  </si>
  <si>
    <t>Розрахунок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</si>
  <si>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</si>
  <si>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</si>
  <si>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</si>
  <si>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</si>
  <si>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економія коштів за рахунок зменшення вартості 1 кв.м.</t>
  </si>
  <si>
    <t>В зв"язку з збільшенням фінансування,  відремонтовано вулично-дорожньої мережі більше ніж в попередньому році</t>
  </si>
  <si>
    <t>Покращення стану інфраструктури доріг</t>
  </si>
  <si>
    <t>Результативні показники програми виконані в повному обсязі.</t>
  </si>
  <si>
    <t>Бюджетна програма виконана вдало. Є актуальною для її реалізації._x000D_
Спрямована на розвиток дорожньої інфраструктури міста.</t>
  </si>
  <si>
    <t>1200000</t>
  </si>
  <si>
    <t>Орган з питань житлово-комунального господарства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</si>
  <si>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</si>
  <si>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</si>
  <si>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</si>
  <si>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</si>
  <si>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</si>
  <si>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25556000000</t>
  </si>
  <si>
    <t xml:space="preserve">  гривень</t>
  </si>
  <si>
    <t>місцевого бюджету на 2022  рік</t>
  </si>
  <si>
    <t>1217461</t>
  </si>
  <si>
    <t>Управління житлово - комунального господарства Прилуцької міської ради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</si>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</sst>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1">
    <numFmt numFmtId="17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abSelected="1" topLeftCell="A97" zoomScaleNormal="100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>
      <c r="A12" s="73" t="s">
        <v>116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54" t="s">
        <v>107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55" t="s">
        <v>108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9"/>
      <c r="AU14" s="154" t="s">
        <v>113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54" t="s">
        <v>119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55" t="s">
        <v>118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9"/>
      <c r="AU17" s="154" t="s">
        <v>113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>
      <c r="A20" s="17" t="s">
        <v>34</v>
      </c>
      <c r="B20" s="154" t="s">
        <v>117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54" t="s">
        <v>120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54" t="s">
        <v>121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9" t="s">
        <v>82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23"/>
      <c r="BE20" s="154" t="s">
        <v>114</v>
      </c>
      <c r="BF20" s="58"/>
      <c r="BG20" s="58"/>
      <c r="BH20" s="58"/>
      <c r="BI20" s="58"/>
      <c r="BJ20" s="58"/>
      <c r="BK20" s="58"/>
      <c r="BL20" s="58"/>
    </row>
    <row r="21" spans="1:79" ht="23.25" customHeight="1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/>
    <row r="23" spans="1:79" ht="15.75" customHeight="1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>
      <c r="A29" s="150" t="s">
        <v>104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>
      <c r="A38" s="97" t="s">
        <v>115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25.5" customHeight="1">
      <c r="A43" s="81">
        <v>1</v>
      </c>
      <c r="B43" s="81"/>
      <c r="C43" s="114" t="s">
        <v>82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20172000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20172000</v>
      </c>
      <c r="AL43" s="56"/>
      <c r="AM43" s="56"/>
      <c r="AN43" s="56"/>
      <c r="AO43" s="56"/>
      <c r="AP43" s="56">
        <v>19388057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19388057</v>
      </c>
      <c r="BA43" s="56"/>
      <c r="BB43" s="56"/>
      <c r="BC43" s="56"/>
      <c r="BD43" s="56">
        <f>AP43-AA43</f>
        <v>-783943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-783943</v>
      </c>
      <c r="BO43" s="56"/>
      <c r="BP43" s="56"/>
      <c r="BQ43" s="56"/>
      <c r="CA43" s="1" t="s">
        <v>20</v>
      </c>
    </row>
    <row r="44" spans="1:79" s="121" customFormat="1" ht="15" customHeight="1">
      <c r="A44" s="117"/>
      <c r="B44" s="117"/>
      <c r="C44" s="118" t="s">
        <v>83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20172000</v>
      </c>
      <c r="AB44" s="82"/>
      <c r="AC44" s="82"/>
      <c r="AD44" s="82"/>
      <c r="AE44" s="82"/>
      <c r="AF44" s="82">
        <v>0</v>
      </c>
      <c r="AG44" s="82"/>
      <c r="AH44" s="82"/>
      <c r="AI44" s="82"/>
      <c r="AJ44" s="82"/>
      <c r="AK44" s="82">
        <f>AA44+AF44</f>
        <v>20172000</v>
      </c>
      <c r="AL44" s="82"/>
      <c r="AM44" s="82"/>
      <c r="AN44" s="82"/>
      <c r="AO44" s="82"/>
      <c r="AP44" s="82">
        <v>19388057</v>
      </c>
      <c r="AQ44" s="82"/>
      <c r="AR44" s="82"/>
      <c r="AS44" s="82"/>
      <c r="AT44" s="82"/>
      <c r="AU44" s="82">
        <v>0</v>
      </c>
      <c r="AV44" s="82"/>
      <c r="AW44" s="82"/>
      <c r="AX44" s="82"/>
      <c r="AY44" s="82"/>
      <c r="AZ44" s="82">
        <f>AP44+AU44</f>
        <v>19388057</v>
      </c>
      <c r="BA44" s="82"/>
      <c r="BB44" s="82"/>
      <c r="BC44" s="82"/>
      <c r="BD44" s="82">
        <f>AP44-AA44</f>
        <v>-783943</v>
      </c>
      <c r="BE44" s="82"/>
      <c r="BF44" s="82"/>
      <c r="BG44" s="82"/>
      <c r="BH44" s="82"/>
      <c r="BI44" s="82">
        <f>AU44-AF44</f>
        <v>0</v>
      </c>
      <c r="BJ44" s="82"/>
      <c r="BK44" s="82"/>
      <c r="BL44" s="82"/>
      <c r="BM44" s="82"/>
      <c r="BN44" s="82">
        <f>BD44+BI44</f>
        <v>-783943</v>
      </c>
      <c r="BO44" s="82"/>
      <c r="BP44" s="82"/>
      <c r="BQ44" s="82"/>
    </row>
    <row r="46" spans="1:79" ht="29.25" customHeight="1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14.25" customHeight="1">
      <c r="A51" s="95">
        <v>1</v>
      </c>
      <c r="B51" s="96"/>
      <c r="C51" s="122" t="s">
        <v>84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>
      <c r="A54" s="97" t="s">
        <v>115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>
      <c r="A59" s="123"/>
      <c r="B59" s="123"/>
      <c r="C59" s="124" t="s">
        <v>85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/>
    <row r="64" spans="1:79" ht="45" customHeight="1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>
      <c r="A68" s="123">
        <v>0</v>
      </c>
      <c r="B68" s="123"/>
      <c r="C68" s="127" t="s">
        <v>86</v>
      </c>
      <c r="D68" s="127"/>
      <c r="E68" s="127"/>
      <c r="F68" s="127"/>
      <c r="G68" s="127"/>
      <c r="H68" s="127"/>
      <c r="I68" s="127"/>
      <c r="J68" s="127" t="s">
        <v>87</v>
      </c>
      <c r="K68" s="127"/>
      <c r="L68" s="127"/>
      <c r="M68" s="127"/>
      <c r="N68" s="127"/>
      <c r="O68" s="127" t="s">
        <v>87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15.75">
      <c r="A69" s="93">
        <v>0</v>
      </c>
      <c r="B69" s="93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90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09">
        <v>20172000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20172000</v>
      </c>
      <c r="AJ69" s="109"/>
      <c r="AK69" s="109"/>
      <c r="AL69" s="109"/>
      <c r="AM69" s="109"/>
      <c r="AN69" s="109">
        <v>19388057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19388057</v>
      </c>
      <c r="AY69" s="109"/>
      <c r="AZ69" s="109"/>
      <c r="BA69" s="109"/>
      <c r="BB69" s="109"/>
      <c r="BC69" s="109">
        <f>AN69-Y69</f>
        <v>-783943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-783943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1" customFormat="1" ht="15.75">
      <c r="A70" s="123">
        <v>0</v>
      </c>
      <c r="B70" s="123"/>
      <c r="C70" s="127" t="s">
        <v>91</v>
      </c>
      <c r="D70" s="127"/>
      <c r="E70" s="127"/>
      <c r="F70" s="127"/>
      <c r="G70" s="127"/>
      <c r="H70" s="127"/>
      <c r="I70" s="127"/>
      <c r="J70" s="127" t="s">
        <v>87</v>
      </c>
      <c r="K70" s="127"/>
      <c r="L70" s="127"/>
      <c r="M70" s="127"/>
      <c r="N70" s="127"/>
      <c r="O70" s="127" t="s">
        <v>87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8"/>
      <c r="BS70" s="128"/>
      <c r="BT70" s="128"/>
      <c r="BU70" s="128"/>
      <c r="BV70" s="128"/>
      <c r="BW70" s="128"/>
      <c r="BX70" s="128"/>
      <c r="BY70" s="128"/>
      <c r="BZ70" s="129"/>
    </row>
    <row r="71" spans="1:79" ht="51" customHeight="1">
      <c r="A71" s="93">
        <v>0</v>
      </c>
      <c r="B71" s="93"/>
      <c r="C71" s="134" t="s">
        <v>92</v>
      </c>
      <c r="D71" s="135"/>
      <c r="E71" s="135"/>
      <c r="F71" s="135"/>
      <c r="G71" s="135"/>
      <c r="H71" s="135"/>
      <c r="I71" s="136"/>
      <c r="J71" s="130" t="s">
        <v>93</v>
      </c>
      <c r="K71" s="130"/>
      <c r="L71" s="130"/>
      <c r="M71" s="130"/>
      <c r="N71" s="130"/>
      <c r="O71" s="134" t="s">
        <v>94</v>
      </c>
      <c r="P71" s="135"/>
      <c r="Q71" s="135"/>
      <c r="R71" s="135"/>
      <c r="S71" s="135"/>
      <c r="T71" s="135"/>
      <c r="U71" s="135"/>
      <c r="V71" s="135"/>
      <c r="W71" s="135"/>
      <c r="X71" s="136"/>
      <c r="Y71" s="109">
        <v>17</v>
      </c>
      <c r="Z71" s="109"/>
      <c r="AA71" s="109"/>
      <c r="AB71" s="109"/>
      <c r="AC71" s="109"/>
      <c r="AD71" s="109">
        <v>0</v>
      </c>
      <c r="AE71" s="109"/>
      <c r="AF71" s="109"/>
      <c r="AG71" s="109"/>
      <c r="AH71" s="109"/>
      <c r="AI71" s="109">
        <v>17</v>
      </c>
      <c r="AJ71" s="109"/>
      <c r="AK71" s="109"/>
      <c r="AL71" s="109"/>
      <c r="AM71" s="109"/>
      <c r="AN71" s="109">
        <v>17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17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>
      <c r="A72" s="123">
        <v>0</v>
      </c>
      <c r="B72" s="123"/>
      <c r="C72" s="131" t="s">
        <v>95</v>
      </c>
      <c r="D72" s="132"/>
      <c r="E72" s="132"/>
      <c r="F72" s="132"/>
      <c r="G72" s="132"/>
      <c r="H72" s="132"/>
      <c r="I72" s="133"/>
      <c r="J72" s="127" t="s">
        <v>87</v>
      </c>
      <c r="K72" s="127"/>
      <c r="L72" s="127"/>
      <c r="M72" s="127"/>
      <c r="N72" s="127"/>
      <c r="O72" s="131" t="s">
        <v>87</v>
      </c>
      <c r="P72" s="132"/>
      <c r="Q72" s="132"/>
      <c r="R72" s="132"/>
      <c r="S72" s="132"/>
      <c r="T72" s="132"/>
      <c r="U72" s="132"/>
      <c r="V72" s="132"/>
      <c r="W72" s="132"/>
      <c r="X72" s="133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51" customHeight="1">
      <c r="A73" s="93">
        <v>0</v>
      </c>
      <c r="B73" s="93"/>
      <c r="C73" s="134" t="s">
        <v>96</v>
      </c>
      <c r="D73" s="115"/>
      <c r="E73" s="115"/>
      <c r="F73" s="115"/>
      <c r="G73" s="115"/>
      <c r="H73" s="115"/>
      <c r="I73" s="116"/>
      <c r="J73" s="130" t="s">
        <v>89</v>
      </c>
      <c r="K73" s="130"/>
      <c r="L73" s="130"/>
      <c r="M73" s="130"/>
      <c r="N73" s="130"/>
      <c r="O73" s="134" t="s">
        <v>97</v>
      </c>
      <c r="P73" s="135"/>
      <c r="Q73" s="135"/>
      <c r="R73" s="135"/>
      <c r="S73" s="135"/>
      <c r="T73" s="135"/>
      <c r="U73" s="135"/>
      <c r="V73" s="135"/>
      <c r="W73" s="135"/>
      <c r="X73" s="136"/>
      <c r="Y73" s="109">
        <v>1484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1484</v>
      </c>
      <c r="AJ73" s="109"/>
      <c r="AK73" s="109"/>
      <c r="AL73" s="109"/>
      <c r="AM73" s="109"/>
      <c r="AN73" s="109">
        <v>1140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1140</v>
      </c>
      <c r="AY73" s="109"/>
      <c r="AZ73" s="109"/>
      <c r="BA73" s="109"/>
      <c r="BB73" s="109"/>
      <c r="BC73" s="109">
        <f>AN73-Y73</f>
        <v>-344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-344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>
      <c r="A74" s="123">
        <v>0</v>
      </c>
      <c r="B74" s="123"/>
      <c r="C74" s="131" t="s">
        <v>98</v>
      </c>
      <c r="D74" s="119"/>
      <c r="E74" s="119"/>
      <c r="F74" s="119"/>
      <c r="G74" s="119"/>
      <c r="H74" s="119"/>
      <c r="I74" s="120"/>
      <c r="J74" s="127" t="s">
        <v>87</v>
      </c>
      <c r="K74" s="127"/>
      <c r="L74" s="127"/>
      <c r="M74" s="127"/>
      <c r="N74" s="127"/>
      <c r="O74" s="131" t="s">
        <v>87</v>
      </c>
      <c r="P74" s="132"/>
      <c r="Q74" s="132"/>
      <c r="R74" s="132"/>
      <c r="S74" s="132"/>
      <c r="T74" s="132"/>
      <c r="U74" s="132"/>
      <c r="V74" s="132"/>
      <c r="W74" s="132"/>
      <c r="X74" s="133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102" customHeight="1">
      <c r="A75" s="93">
        <v>0</v>
      </c>
      <c r="B75" s="93"/>
      <c r="C75" s="134" t="s">
        <v>99</v>
      </c>
      <c r="D75" s="115"/>
      <c r="E75" s="115"/>
      <c r="F75" s="115"/>
      <c r="G75" s="115"/>
      <c r="H75" s="115"/>
      <c r="I75" s="116"/>
      <c r="J75" s="130" t="s">
        <v>100</v>
      </c>
      <c r="K75" s="130"/>
      <c r="L75" s="130"/>
      <c r="M75" s="130"/>
      <c r="N75" s="130"/>
      <c r="O75" s="134" t="s">
        <v>101</v>
      </c>
      <c r="P75" s="115"/>
      <c r="Q75" s="115"/>
      <c r="R75" s="115"/>
      <c r="S75" s="115"/>
      <c r="T75" s="115"/>
      <c r="U75" s="115"/>
      <c r="V75" s="115"/>
      <c r="W75" s="115"/>
      <c r="X75" s="116"/>
      <c r="Y75" s="109">
        <v>0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0</v>
      </c>
      <c r="AJ75" s="109"/>
      <c r="AK75" s="109"/>
      <c r="AL75" s="109"/>
      <c r="AM75" s="109"/>
      <c r="AN75" s="109">
        <v>126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126</v>
      </c>
      <c r="AY75" s="109"/>
      <c r="AZ75" s="109"/>
      <c r="BA75" s="109"/>
      <c r="BB75" s="109"/>
      <c r="BC75" s="109">
        <f>AN75-Y75</f>
        <v>126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126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>
      <c r="A77" s="40" t="s">
        <v>63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64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>
      <c r="A80" s="92">
        <v>1</v>
      </c>
      <c r="B80" s="92"/>
      <c r="C80" s="92">
        <v>2</v>
      </c>
      <c r="D80" s="92"/>
      <c r="E80" s="92"/>
      <c r="F80" s="92"/>
      <c r="G80" s="92"/>
      <c r="H80" s="92"/>
      <c r="I80" s="92"/>
      <c r="J80" s="92">
        <v>3</v>
      </c>
      <c r="K80" s="92"/>
      <c r="L80" s="92"/>
      <c r="M80" s="92"/>
      <c r="N80" s="92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>
      <c r="A81" s="49" t="s">
        <v>36</v>
      </c>
      <c r="B81" s="49"/>
      <c r="C81" s="89" t="s">
        <v>14</v>
      </c>
      <c r="D81" s="90"/>
      <c r="E81" s="90"/>
      <c r="F81" s="90"/>
      <c r="G81" s="90"/>
      <c r="H81" s="90"/>
      <c r="I81" s="91"/>
      <c r="J81" s="49" t="s">
        <v>15</v>
      </c>
      <c r="K81" s="49"/>
      <c r="L81" s="49"/>
      <c r="M81" s="49"/>
      <c r="N81" s="49"/>
      <c r="O81" s="84" t="s">
        <v>72</v>
      </c>
      <c r="P81" s="85"/>
      <c r="Q81" s="85"/>
      <c r="R81" s="85"/>
      <c r="S81" s="85"/>
      <c r="T81" s="85"/>
      <c r="U81" s="85"/>
      <c r="V81" s="85"/>
      <c r="W81" s="85"/>
      <c r="X81" s="85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7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71</v>
      </c>
    </row>
    <row r="82" spans="1:79" s="143" customFormat="1" ht="15.75">
      <c r="A82" s="77">
        <v>0</v>
      </c>
      <c r="B82" s="77"/>
      <c r="C82" s="77" t="s">
        <v>86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7"/>
      <c r="P82" s="138"/>
      <c r="Q82" s="138"/>
      <c r="R82" s="138"/>
      <c r="S82" s="138"/>
      <c r="T82" s="138"/>
      <c r="U82" s="138"/>
      <c r="V82" s="138"/>
      <c r="W82" s="138"/>
      <c r="X82" s="138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140"/>
      <c r="BR82" s="141"/>
      <c r="BS82" s="141"/>
      <c r="BT82" s="141"/>
      <c r="BU82" s="141"/>
      <c r="BV82" s="141"/>
      <c r="BW82" s="141"/>
      <c r="BX82" s="141"/>
      <c r="BY82" s="141"/>
      <c r="BZ82" s="142"/>
      <c r="CA82" s="143" t="s">
        <v>66</v>
      </c>
    </row>
    <row r="83" spans="1:79" s="143" customFormat="1" ht="15.75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7"/>
      <c r="P83" s="138"/>
      <c r="Q83" s="138"/>
      <c r="R83" s="138"/>
      <c r="S83" s="138"/>
      <c r="T83" s="138"/>
      <c r="U83" s="138"/>
      <c r="V83" s="138"/>
      <c r="W83" s="138"/>
      <c r="X83" s="138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140"/>
      <c r="BR83" s="141"/>
      <c r="BS83" s="141"/>
      <c r="BT83" s="141"/>
      <c r="BU83" s="141"/>
      <c r="BV83" s="141"/>
      <c r="BW83" s="141"/>
      <c r="BX83" s="141"/>
      <c r="BY83" s="141"/>
      <c r="BZ83" s="142"/>
    </row>
    <row r="84" spans="1:79" s="37" customFormat="1" ht="15.75">
      <c r="A84" s="49">
        <v>0</v>
      </c>
      <c r="B84" s="49"/>
      <c r="C84" s="49" t="s">
        <v>88</v>
      </c>
      <c r="D84" s="49"/>
      <c r="E84" s="49"/>
      <c r="F84" s="49"/>
      <c r="G84" s="49"/>
      <c r="H84" s="49"/>
      <c r="I84" s="49"/>
      <c r="J84" s="49" t="s">
        <v>89</v>
      </c>
      <c r="K84" s="49"/>
      <c r="L84" s="49"/>
      <c r="M84" s="49"/>
      <c r="N84" s="49"/>
      <c r="O84" s="47" t="s">
        <v>102</v>
      </c>
      <c r="P84" s="48"/>
      <c r="Q84" s="48"/>
      <c r="R84" s="48"/>
      <c r="S84" s="48"/>
      <c r="T84" s="48"/>
      <c r="U84" s="48"/>
      <c r="V84" s="48"/>
      <c r="W84" s="48"/>
      <c r="X84" s="48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  <c r="BF84" s="144"/>
      <c r="BG84" s="144"/>
      <c r="BH84" s="144"/>
      <c r="BI84" s="144"/>
      <c r="BJ84" s="144"/>
      <c r="BK84" s="144"/>
      <c r="BL84" s="144"/>
      <c r="BM84" s="144"/>
      <c r="BN84" s="144"/>
      <c r="BO84" s="144"/>
      <c r="BP84" s="144"/>
      <c r="BQ84" s="145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43" customFormat="1" ht="15.75">
      <c r="A85" s="77">
        <v>0</v>
      </c>
      <c r="B85" s="77"/>
      <c r="C85" s="77" t="s">
        <v>91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7"/>
      <c r="P85" s="138"/>
      <c r="Q85" s="138"/>
      <c r="R85" s="138"/>
      <c r="S85" s="138"/>
      <c r="T85" s="138"/>
      <c r="U85" s="138"/>
      <c r="V85" s="138"/>
      <c r="W85" s="138"/>
      <c r="X85" s="138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40"/>
      <c r="BR85" s="141"/>
      <c r="BS85" s="141"/>
      <c r="BT85" s="141"/>
      <c r="BU85" s="141"/>
      <c r="BV85" s="141"/>
      <c r="BW85" s="141"/>
      <c r="BX85" s="141"/>
      <c r="BY85" s="141"/>
      <c r="BZ85" s="142"/>
    </row>
    <row r="86" spans="1:79" s="143" customFormat="1" ht="15.75">
      <c r="A86" s="77">
        <v>0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7"/>
      <c r="P86" s="138"/>
      <c r="Q86" s="138"/>
      <c r="R86" s="138"/>
      <c r="S86" s="138"/>
      <c r="T86" s="138"/>
      <c r="U86" s="138"/>
      <c r="V86" s="138"/>
      <c r="W86" s="138"/>
      <c r="X86" s="138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140"/>
      <c r="BR86" s="141"/>
      <c r="BS86" s="141"/>
      <c r="BT86" s="141"/>
      <c r="BU86" s="141"/>
      <c r="BV86" s="141"/>
      <c r="BW86" s="141"/>
      <c r="BX86" s="141"/>
      <c r="BY86" s="141"/>
      <c r="BZ86" s="142"/>
    </row>
    <row r="87" spans="1:79" s="143" customFormat="1" ht="15.75">
      <c r="A87" s="77">
        <v>0</v>
      </c>
      <c r="B87" s="77"/>
      <c r="C87" s="77" t="s">
        <v>95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137"/>
      <c r="P87" s="138"/>
      <c r="Q87" s="138"/>
      <c r="R87" s="138"/>
      <c r="S87" s="138"/>
      <c r="T87" s="138"/>
      <c r="U87" s="138"/>
      <c r="V87" s="138"/>
      <c r="W87" s="138"/>
      <c r="X87" s="138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40"/>
      <c r="BR87" s="141"/>
      <c r="BS87" s="141"/>
      <c r="BT87" s="141"/>
      <c r="BU87" s="141"/>
      <c r="BV87" s="141"/>
      <c r="BW87" s="141"/>
      <c r="BX87" s="141"/>
      <c r="BY87" s="141"/>
      <c r="BZ87" s="142"/>
    </row>
    <row r="88" spans="1:79" s="143" customFormat="1" ht="15.75">
      <c r="A88" s="77">
        <v>0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7"/>
      <c r="P88" s="138"/>
      <c r="Q88" s="138"/>
      <c r="R88" s="138"/>
      <c r="S88" s="138"/>
      <c r="T88" s="138"/>
      <c r="U88" s="138"/>
      <c r="V88" s="138"/>
      <c r="W88" s="138"/>
      <c r="X88" s="138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40"/>
      <c r="BR88" s="141"/>
      <c r="BS88" s="141"/>
      <c r="BT88" s="141"/>
      <c r="BU88" s="141"/>
      <c r="BV88" s="141"/>
      <c r="BW88" s="141"/>
      <c r="BX88" s="141"/>
      <c r="BY88" s="141"/>
      <c r="BZ88" s="142"/>
    </row>
    <row r="89" spans="1:79" s="37" customFormat="1" ht="51" customHeight="1">
      <c r="A89" s="49">
        <v>0</v>
      </c>
      <c r="B89" s="49"/>
      <c r="C89" s="84" t="s">
        <v>96</v>
      </c>
      <c r="D89" s="85"/>
      <c r="E89" s="85"/>
      <c r="F89" s="85"/>
      <c r="G89" s="85"/>
      <c r="H89" s="85"/>
      <c r="I89" s="149"/>
      <c r="J89" s="49" t="s">
        <v>89</v>
      </c>
      <c r="K89" s="49"/>
      <c r="L89" s="49"/>
      <c r="M89" s="49"/>
      <c r="N89" s="49"/>
      <c r="O89" s="47" t="s">
        <v>102</v>
      </c>
      <c r="P89" s="48"/>
      <c r="Q89" s="48"/>
      <c r="R89" s="48"/>
      <c r="S89" s="48"/>
      <c r="T89" s="48"/>
      <c r="U89" s="48"/>
      <c r="V89" s="48"/>
      <c r="W89" s="48"/>
      <c r="X89" s="48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5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143" customFormat="1" ht="15.75">
      <c r="A90" s="77">
        <v>0</v>
      </c>
      <c r="B90" s="77"/>
      <c r="C90" s="146" t="s">
        <v>98</v>
      </c>
      <c r="D90" s="147"/>
      <c r="E90" s="147"/>
      <c r="F90" s="147"/>
      <c r="G90" s="147"/>
      <c r="H90" s="147"/>
      <c r="I90" s="148"/>
      <c r="J90" s="77"/>
      <c r="K90" s="77"/>
      <c r="L90" s="77"/>
      <c r="M90" s="77"/>
      <c r="N90" s="77"/>
      <c r="O90" s="137"/>
      <c r="P90" s="138"/>
      <c r="Q90" s="138"/>
      <c r="R90" s="138"/>
      <c r="S90" s="138"/>
      <c r="T90" s="138"/>
      <c r="U90" s="138"/>
      <c r="V90" s="138"/>
      <c r="W90" s="138"/>
      <c r="X90" s="138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40"/>
      <c r="BR90" s="141"/>
      <c r="BS90" s="141"/>
      <c r="BT90" s="141"/>
      <c r="BU90" s="141"/>
      <c r="BV90" s="141"/>
      <c r="BW90" s="141"/>
      <c r="BX90" s="141"/>
      <c r="BY90" s="141"/>
      <c r="BZ90" s="142"/>
    </row>
    <row r="91" spans="1:79" s="143" customFormat="1" ht="15.75">
      <c r="A91" s="77">
        <v>0</v>
      </c>
      <c r="B91" s="77"/>
      <c r="C91" s="146"/>
      <c r="D91" s="147"/>
      <c r="E91" s="147"/>
      <c r="F91" s="147"/>
      <c r="G91" s="147"/>
      <c r="H91" s="147"/>
      <c r="I91" s="148"/>
      <c r="J91" s="77"/>
      <c r="K91" s="77"/>
      <c r="L91" s="77"/>
      <c r="M91" s="77"/>
      <c r="N91" s="77"/>
      <c r="O91" s="137"/>
      <c r="P91" s="138"/>
      <c r="Q91" s="138"/>
      <c r="R91" s="138"/>
      <c r="S91" s="138"/>
      <c r="T91" s="138"/>
      <c r="U91" s="138"/>
      <c r="V91" s="138"/>
      <c r="W91" s="138"/>
      <c r="X91" s="138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40"/>
      <c r="BR91" s="141"/>
      <c r="BS91" s="141"/>
      <c r="BT91" s="141"/>
      <c r="BU91" s="141"/>
      <c r="BV91" s="141"/>
      <c r="BW91" s="141"/>
      <c r="BX91" s="141"/>
      <c r="BY91" s="141"/>
      <c r="BZ91" s="142"/>
    </row>
    <row r="92" spans="1:79" s="37" customFormat="1" ht="102" customHeight="1">
      <c r="A92" s="49">
        <v>0</v>
      </c>
      <c r="B92" s="49"/>
      <c r="C92" s="84" t="s">
        <v>99</v>
      </c>
      <c r="D92" s="115"/>
      <c r="E92" s="115"/>
      <c r="F92" s="115"/>
      <c r="G92" s="115"/>
      <c r="H92" s="115"/>
      <c r="I92" s="116"/>
      <c r="J92" s="49" t="s">
        <v>100</v>
      </c>
      <c r="K92" s="49"/>
      <c r="L92" s="49"/>
      <c r="M92" s="49"/>
      <c r="N92" s="49"/>
      <c r="O92" s="47" t="s">
        <v>103</v>
      </c>
      <c r="P92" s="48"/>
      <c r="Q92" s="48"/>
      <c r="R92" s="48"/>
      <c r="S92" s="48"/>
      <c r="T92" s="48"/>
      <c r="U92" s="48"/>
      <c r="V92" s="48"/>
      <c r="W92" s="48"/>
      <c r="X92" s="48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ht="15.75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15.95" customHeight="1">
      <c r="A94" s="40" t="s">
        <v>65</v>
      </c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</row>
    <row r="95" spans="1:79" ht="15.95" customHeight="1">
      <c r="A95" s="152" t="s">
        <v>105</v>
      </c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  <c r="BJ95" s="153"/>
      <c r="BK95" s="153"/>
      <c r="BL95" s="153"/>
    </row>
    <row r="96" spans="1:79" ht="15.75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64" ht="15.95" customHeight="1">
      <c r="A97" s="40" t="s">
        <v>46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</row>
    <row r="98" spans="1:64" ht="31.5" customHeight="1">
      <c r="A98" s="152" t="s">
        <v>106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</row>
    <row r="99" spans="1:64" ht="15.95" customHeight="1">
      <c r="A99" s="16"/>
      <c r="B99" s="16"/>
      <c r="C99" s="16"/>
      <c r="D99" s="16"/>
      <c r="E99" s="16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12" customHeight="1">
      <c r="A100" s="29" t="s">
        <v>77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ht="12" customHeight="1">
      <c r="A101" s="29" t="s">
        <v>68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s="29" customFormat="1" ht="12" customHeight="1">
      <c r="A102" s="29" t="s">
        <v>69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</row>
    <row r="103" spans="1:64" ht="15.95" customHeight="1">
      <c r="A103" s="28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ht="42" customHeight="1">
      <c r="A104" s="156" t="s">
        <v>109</v>
      </c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3"/>
      <c r="AO104" s="3"/>
      <c r="AP104" s="157" t="s">
        <v>111</v>
      </c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</row>
    <row r="105" spans="1:64">
      <c r="W105" s="88" t="s">
        <v>8</v>
      </c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4"/>
      <c r="AO105" s="4"/>
      <c r="AP105" s="88" t="s">
        <v>73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  <row r="108" spans="1:64" ht="15.95" customHeight="1">
      <c r="A108" s="156" t="s">
        <v>110</v>
      </c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3"/>
      <c r="AO108" s="3"/>
      <c r="AP108" s="157" t="s">
        <v>112</v>
      </c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</row>
    <row r="109" spans="1:64">
      <c r="W109" s="88" t="s">
        <v>8</v>
      </c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4"/>
      <c r="AO109" s="4"/>
      <c r="AP109" s="88" t="s">
        <v>73</v>
      </c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</row>
  </sheetData>
  <mergeCells count="383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7:BL97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4:BH104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09:BH109"/>
    <mergeCell ref="A108:V108"/>
    <mergeCell ref="W108:AM108"/>
    <mergeCell ref="AP108:BH108"/>
    <mergeCell ref="W109:AM109"/>
    <mergeCell ref="AP105:BH105"/>
    <mergeCell ref="A98:BL98"/>
    <mergeCell ref="C81:I81"/>
    <mergeCell ref="W105:AM105"/>
    <mergeCell ref="A104:V104"/>
    <mergeCell ref="W104:AM104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4:BL94"/>
    <mergeCell ref="A95:BL95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6 C68:C75 C82:C92">
    <cfRule type="cellIs" dxfId="3" priority="1" stopIfTrue="1" operator="equal">
      <formula>$C67</formula>
    </cfRule>
  </conditionalFormatting>
  <conditionalFormatting sqref="A96:B96 A78:B78 A59:B59 A68:B76 A82:B93">
    <cfRule type="cellIs" dxfId="2" priority="2" stopIfTrue="1" operator="equal">
      <formula>0</formula>
    </cfRule>
  </conditionalFormatting>
  <conditionalFormatting sqref="C76">
    <cfRule type="cellIs" dxfId="1" priority="4" stopIfTrue="1" operator="equal">
      <formula>$C68</formula>
    </cfRule>
  </conditionalFormatting>
  <conditionalFormatting sqref="C93">
    <cfRule type="cellIs" dxfId="0" priority="6" stopIfTrue="1" operator="equal">
      <formula>$C82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School User</cp:lastModifiedBy>
  <cp:lastPrinted>2020-01-12T09:02:55Z</cp:lastPrinted>
  <dcterms:created xsi:type="dcterms:W3CDTF">2016-08-10T10:53:25Z</dcterms:created>
  <dcterms:modified xsi:type="dcterms:W3CDTF">2023-02-23T11:56:10Z</dcterms:modified>
</cp:coreProperties>
</file>